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需求清单及限价表" sheetId="1" r:id="rId1"/>
    <sheet name="报价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<sst xmlns="http://schemas.openxmlformats.org/spreadsheetml/2006/main" count="110" uniqueCount="40">
  <si>
    <t>两院区乔木移栽项目需求清单及限价表</t>
  </si>
  <si>
    <t>序号</t>
  </si>
  <si>
    <t>原位置</t>
  </si>
  <si>
    <t>乔木名称</t>
  </si>
  <si>
    <t>胸径（cm）</t>
  </si>
  <si>
    <t>高度（m）</t>
  </si>
  <si>
    <t>冠幅（m）</t>
  </si>
  <si>
    <t>数量</t>
  </si>
  <si>
    <t>计量单位</t>
  </si>
  <si>
    <t>单项限价（元）</t>
  </si>
  <si>
    <t>总价限价（元）</t>
  </si>
  <si>
    <t>移栽位置</t>
  </si>
  <si>
    <t>渝中院区</t>
  </si>
  <si>
    <t>香樟</t>
  </si>
  <si>
    <t>15-18</t>
  </si>
  <si>
    <t>株</t>
  </si>
  <si>
    <t>江南院区</t>
  </si>
  <si>
    <t>桢楠</t>
  </si>
  <si>
    <t>10-12</t>
  </si>
  <si>
    <t>1-1.5</t>
  </si>
  <si>
    <t>紫玉兰</t>
  </si>
  <si>
    <t>3-3.5</t>
  </si>
  <si>
    <t>2-2.5</t>
  </si>
  <si>
    <t>樱花</t>
  </si>
  <si>
    <t>3-4</t>
  </si>
  <si>
    <t>紫薇</t>
  </si>
  <si>
    <t>1.8-2</t>
  </si>
  <si>
    <t>/</t>
  </si>
  <si>
    <t>腊梅</t>
  </si>
  <si>
    <t>1.5-2</t>
  </si>
  <si>
    <t>红叶石楠球</t>
  </si>
  <si>
    <t>0.8-1</t>
  </si>
  <si>
    <t>1-1.2</t>
  </si>
  <si>
    <t>红叶石楠柱</t>
  </si>
  <si>
    <t>2.5-3</t>
  </si>
  <si>
    <t>海桐</t>
  </si>
  <si>
    <t>0.5-0.6</t>
  </si>
  <si>
    <t>合计</t>
  </si>
  <si>
    <t>综合单价报价（元）</t>
  </si>
  <si>
    <t>综合总价报价（元）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</si>
</sst>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6" sqref="P6"/>
    </sheetView>
  </sheetViews>
  <sheetFormatPr defaultColWidth="9" defaultRowHeight="13.5"/>
  <cols>
    <col min="1" max="1" width="5.25" style="1" customWidth="1"/>
    <col min="2" max="2" width="9" style="1"/>
    <col min="3" max="3" width="10.875" style="1" customWidth="1"/>
    <col min="4" max="4" width="12.375" style="1" customWidth="1"/>
    <col min="5" max="5" width="11" style="2" customWidth="1"/>
    <col min="6" max="6" width="10.375" style="2" customWidth="1"/>
    <col min="7" max="7" width="9" style="1"/>
    <col min="8" max="8" width="10.25" style="1" customWidth="1"/>
    <col min="9" max="9" width="16.875" style="3" customWidth="1"/>
    <col min="10" max="10" width="16.375" style="3" customWidth="1"/>
    <col min="11" max="16384" width="9" style="1"/>
  </cols>
  <sheetData>
    <row r="1" s="1" customFormat="1" ht="6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5" t="s">
        <v>9</v>
      </c>
      <c r="J2" s="15" t="s">
        <v>10</v>
      </c>
      <c r="K2" s="5" t="s">
        <v>11</v>
      </c>
    </row>
    <row r="3" s="1" customFormat="1" ht="33" customHeight="1" spans="1:11">
      <c r="A3" s="5">
        <v>1</v>
      </c>
      <c r="B3" s="5" t="s">
        <v>12</v>
      </c>
      <c r="C3" s="5" t="s">
        <v>13</v>
      </c>
      <c r="D3" s="5">
        <v>75</v>
      </c>
      <c r="E3" s="6" t="s">
        <v>14</v>
      </c>
      <c r="F3" s="6">
        <v>10</v>
      </c>
      <c r="G3" s="5">
        <v>1</v>
      </c>
      <c r="H3" s="5" t="s">
        <v>15</v>
      </c>
      <c r="I3" s="8">
        <v>13155</v>
      </c>
      <c r="J3" s="8">
        <f t="shared" ref="J3:J11" si="0">I3*G3</f>
        <v>13155</v>
      </c>
      <c r="K3" s="9" t="s">
        <v>16</v>
      </c>
    </row>
    <row r="4" s="1" customFormat="1" ht="33" customHeight="1" spans="1:11">
      <c r="A4" s="5">
        <v>2</v>
      </c>
      <c r="B4" s="5" t="s">
        <v>16</v>
      </c>
      <c r="C4" s="5" t="s">
        <v>17</v>
      </c>
      <c r="D4" s="5">
        <v>20</v>
      </c>
      <c r="E4" s="6" t="s">
        <v>18</v>
      </c>
      <c r="F4" s="6" t="s">
        <v>19</v>
      </c>
      <c r="G4" s="5">
        <v>8</v>
      </c>
      <c r="H4" s="5" t="s">
        <v>15</v>
      </c>
      <c r="I4" s="8">
        <v>1580</v>
      </c>
      <c r="J4" s="8">
        <f t="shared" si="0"/>
        <v>12640</v>
      </c>
      <c r="K4" s="10"/>
    </row>
    <row r="5" s="1" customFormat="1" ht="33" customHeight="1" spans="1:11">
      <c r="A5" s="5">
        <v>3</v>
      </c>
      <c r="B5" s="5"/>
      <c r="C5" s="5" t="s">
        <v>20</v>
      </c>
      <c r="D5" s="5">
        <v>13</v>
      </c>
      <c r="E5" s="6" t="s">
        <v>21</v>
      </c>
      <c r="F5" s="6" t="s">
        <v>22</v>
      </c>
      <c r="G5" s="5">
        <v>3</v>
      </c>
      <c r="H5" s="5" t="s">
        <v>15</v>
      </c>
      <c r="I5" s="8">
        <v>600</v>
      </c>
      <c r="J5" s="8">
        <f t="shared" si="0"/>
        <v>1800</v>
      </c>
      <c r="K5" s="10"/>
    </row>
    <row r="6" s="1" customFormat="1" ht="33" customHeight="1" spans="1:11">
      <c r="A6" s="5">
        <v>4</v>
      </c>
      <c r="B6" s="5"/>
      <c r="C6" s="5" t="s">
        <v>23</v>
      </c>
      <c r="D6" s="5">
        <v>20</v>
      </c>
      <c r="E6" s="6" t="s">
        <v>24</v>
      </c>
      <c r="F6" s="6" t="s">
        <v>22</v>
      </c>
      <c r="G6" s="5">
        <v>1</v>
      </c>
      <c r="H6" s="5" t="s">
        <v>15</v>
      </c>
      <c r="I6" s="8">
        <v>984</v>
      </c>
      <c r="J6" s="8">
        <f t="shared" si="0"/>
        <v>984</v>
      </c>
      <c r="K6" s="10"/>
    </row>
    <row r="7" s="1" customFormat="1" ht="33" customHeight="1" spans="1:11">
      <c r="A7" s="5">
        <v>5</v>
      </c>
      <c r="B7" s="5"/>
      <c r="C7" s="5" t="s">
        <v>25</v>
      </c>
      <c r="D7" s="5">
        <v>6</v>
      </c>
      <c r="E7" s="6" t="s">
        <v>26</v>
      </c>
      <c r="F7" s="6" t="s">
        <v>27</v>
      </c>
      <c r="G7" s="5">
        <v>7</v>
      </c>
      <c r="H7" s="5" t="s">
        <v>15</v>
      </c>
      <c r="I7" s="8">
        <v>260</v>
      </c>
      <c r="J7" s="8">
        <f t="shared" si="0"/>
        <v>1820</v>
      </c>
      <c r="K7" s="10"/>
    </row>
    <row r="8" s="1" customFormat="1" ht="33" customHeight="1" spans="1:11">
      <c r="A8" s="5">
        <v>6</v>
      </c>
      <c r="B8" s="5"/>
      <c r="C8" s="5" t="s">
        <v>28</v>
      </c>
      <c r="D8" s="5" t="s">
        <v>27</v>
      </c>
      <c r="E8" s="6" t="s">
        <v>22</v>
      </c>
      <c r="F8" s="6" t="s">
        <v>29</v>
      </c>
      <c r="G8" s="5">
        <v>1</v>
      </c>
      <c r="H8" s="5" t="s">
        <v>15</v>
      </c>
      <c r="I8" s="8">
        <v>318</v>
      </c>
      <c r="J8" s="8">
        <f t="shared" si="0"/>
        <v>318</v>
      </c>
      <c r="K8" s="10"/>
    </row>
    <row r="9" s="1" customFormat="1" ht="33" customHeight="1" spans="1:11">
      <c r="A9" s="5">
        <v>7</v>
      </c>
      <c r="B9" s="5"/>
      <c r="C9" s="5" t="s">
        <v>30</v>
      </c>
      <c r="D9" s="5" t="s">
        <v>27</v>
      </c>
      <c r="E9" s="6" t="s">
        <v>31</v>
      </c>
      <c r="F9" s="6" t="s">
        <v>32</v>
      </c>
      <c r="G9" s="5">
        <v>3</v>
      </c>
      <c r="H9" s="5" t="s">
        <v>15</v>
      </c>
      <c r="I9" s="8">
        <v>130</v>
      </c>
      <c r="J9" s="8">
        <f t="shared" si="0"/>
        <v>390</v>
      </c>
      <c r="K9" s="10"/>
    </row>
    <row r="10" s="1" customFormat="1" ht="33" customHeight="1" spans="1:11">
      <c r="A10" s="5">
        <v>8</v>
      </c>
      <c r="B10" s="5"/>
      <c r="C10" s="5" t="s">
        <v>33</v>
      </c>
      <c r="D10" s="5" t="s">
        <v>27</v>
      </c>
      <c r="E10" s="6" t="s">
        <v>34</v>
      </c>
      <c r="F10" s="6" t="s">
        <v>31</v>
      </c>
      <c r="G10" s="5">
        <v>10</v>
      </c>
      <c r="H10" s="5" t="s">
        <v>15</v>
      </c>
      <c r="I10" s="8">
        <v>414</v>
      </c>
      <c r="J10" s="8">
        <f t="shared" si="0"/>
        <v>4140</v>
      </c>
      <c r="K10" s="10"/>
    </row>
    <row r="11" s="1" customFormat="1" ht="33" customHeight="1" spans="1:11">
      <c r="A11" s="5">
        <v>9</v>
      </c>
      <c r="B11" s="5"/>
      <c r="C11" s="5" t="s">
        <v>35</v>
      </c>
      <c r="D11" s="5" t="s">
        <v>27</v>
      </c>
      <c r="E11" s="6" t="s">
        <v>36</v>
      </c>
      <c r="F11" s="6" t="s">
        <v>36</v>
      </c>
      <c r="G11" s="5">
        <v>2</v>
      </c>
      <c r="H11" s="5" t="s">
        <v>15</v>
      </c>
      <c r="I11" s="8">
        <v>66</v>
      </c>
      <c r="J11" s="8">
        <f t="shared" si="0"/>
        <v>132</v>
      </c>
      <c r="K11" s="11"/>
    </row>
    <row r="12" s="1" customFormat="1" ht="33" customHeight="1" spans="1:11">
      <c r="A12" s="5">
        <v>10</v>
      </c>
      <c r="B12" s="12" t="s">
        <v>37</v>
      </c>
      <c r="C12" s="13"/>
      <c r="D12" s="13"/>
      <c r="E12" s="13"/>
      <c r="F12" s="13"/>
      <c r="G12" s="13"/>
      <c r="H12" s="13"/>
      <c r="I12" s="14"/>
      <c r="J12" s="8">
        <f>SUM(J3:J11)</f>
        <v>35379</v>
      </c>
      <c r="K12" s="5"/>
    </row>
    <row r="13" ht="33" customHeight="1"/>
    <row r="14" ht="33" customHeight="1"/>
    <row r="15" ht="33" customHeight="1"/>
    <row r="16" ht="33" customHeight="1"/>
  </sheetData>
  <mergeCells count="4">
    <mergeCell ref="A1:K1"/>
    <mergeCell ref="B12:H12"/>
    <mergeCell ref="B4:B11"/>
    <mergeCell ref="K3:K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13" sqref="I13"/>
    </sheetView>
  </sheetViews>
  <sheetFormatPr defaultColWidth="9" defaultRowHeight="13.5"/>
  <cols>
    <col min="1" max="1" width="5.25" style="1" customWidth="1"/>
    <col min="2" max="2" width="9" style="1"/>
    <col min="3" max="3" width="10.875" style="1" customWidth="1"/>
    <col min="4" max="4" width="11" style="1" customWidth="1"/>
    <col min="5" max="6" width="9.875" style="2" customWidth="1"/>
    <col min="7" max="8" width="9" style="1"/>
    <col min="9" max="9" width="20.125" style="3" customWidth="1"/>
    <col min="10" max="10" width="21.25" style="3" customWidth="1"/>
    <col min="11" max="16384" width="9" style="1"/>
  </cols>
  <sheetData>
    <row r="1" s="1" customFormat="1" ht="6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7" t="s">
        <v>38</v>
      </c>
      <c r="J2" s="7" t="s">
        <v>39</v>
      </c>
      <c r="K2" s="5" t="s">
        <v>11</v>
      </c>
    </row>
    <row r="3" s="1" customFormat="1" ht="33" customHeight="1" spans="1:11">
      <c r="A3" s="5">
        <v>1</v>
      </c>
      <c r="B3" s="5" t="s">
        <v>12</v>
      </c>
      <c r="C3" s="5" t="s">
        <v>13</v>
      </c>
      <c r="D3" s="5">
        <v>75</v>
      </c>
      <c r="E3" s="6" t="s">
        <v>14</v>
      </c>
      <c r="F3" s="6">
        <v>10</v>
      </c>
      <c r="G3" s="5">
        <v>1</v>
      </c>
      <c r="H3" s="5" t="s">
        <v>15</v>
      </c>
      <c r="I3" s="8"/>
      <c r="J3" s="8"/>
      <c r="K3" s="9" t="s">
        <v>16</v>
      </c>
    </row>
    <row r="4" s="1" customFormat="1" ht="33" customHeight="1" spans="1:11">
      <c r="A4" s="5">
        <v>2</v>
      </c>
      <c r="B4" s="5" t="s">
        <v>16</v>
      </c>
      <c r="C4" s="5" t="s">
        <v>17</v>
      </c>
      <c r="D4" s="5">
        <v>20</v>
      </c>
      <c r="E4" s="6" t="s">
        <v>18</v>
      </c>
      <c r="F4" s="6" t="s">
        <v>19</v>
      </c>
      <c r="G4" s="5">
        <v>8</v>
      </c>
      <c r="H4" s="5" t="s">
        <v>15</v>
      </c>
      <c r="I4" s="8"/>
      <c r="J4" s="8"/>
      <c r="K4" s="10"/>
    </row>
    <row r="5" s="1" customFormat="1" ht="33" customHeight="1" spans="1:11">
      <c r="A5" s="5">
        <v>3</v>
      </c>
      <c r="B5" s="5"/>
      <c r="C5" s="5" t="s">
        <v>20</v>
      </c>
      <c r="D5" s="5">
        <v>13</v>
      </c>
      <c r="E5" s="6" t="s">
        <v>21</v>
      </c>
      <c r="F5" s="6" t="s">
        <v>22</v>
      </c>
      <c r="G5" s="5">
        <v>3</v>
      </c>
      <c r="H5" s="5" t="s">
        <v>15</v>
      </c>
      <c r="I5" s="8"/>
      <c r="J5" s="8"/>
      <c r="K5" s="10"/>
    </row>
    <row r="6" s="1" customFormat="1" ht="33" customHeight="1" spans="1:11">
      <c r="A6" s="5">
        <v>4</v>
      </c>
      <c r="B6" s="5"/>
      <c r="C6" s="5" t="s">
        <v>23</v>
      </c>
      <c r="D6" s="5">
        <v>20</v>
      </c>
      <c r="E6" s="6" t="s">
        <v>24</v>
      </c>
      <c r="F6" s="6" t="s">
        <v>22</v>
      </c>
      <c r="G6" s="5">
        <v>1</v>
      </c>
      <c r="H6" s="5" t="s">
        <v>15</v>
      </c>
      <c r="I6" s="8"/>
      <c r="J6" s="8"/>
      <c r="K6" s="10"/>
    </row>
    <row r="7" s="1" customFormat="1" ht="33" customHeight="1" spans="1:11">
      <c r="A7" s="5">
        <v>5</v>
      </c>
      <c r="B7" s="5"/>
      <c r="C7" s="5" t="s">
        <v>25</v>
      </c>
      <c r="D7" s="5">
        <v>6</v>
      </c>
      <c r="E7" s="6" t="s">
        <v>26</v>
      </c>
      <c r="F7" s="6" t="s">
        <v>27</v>
      </c>
      <c r="G7" s="5">
        <v>7</v>
      </c>
      <c r="H7" s="5" t="s">
        <v>15</v>
      </c>
      <c r="I7" s="8"/>
      <c r="J7" s="8"/>
      <c r="K7" s="10"/>
    </row>
    <row r="8" s="1" customFormat="1" ht="33" customHeight="1" spans="1:11">
      <c r="A8" s="5">
        <v>6</v>
      </c>
      <c r="B8" s="5"/>
      <c r="C8" s="5" t="s">
        <v>28</v>
      </c>
      <c r="D8" s="5" t="s">
        <v>27</v>
      </c>
      <c r="E8" s="6" t="s">
        <v>22</v>
      </c>
      <c r="F8" s="6" t="s">
        <v>29</v>
      </c>
      <c r="G8" s="5">
        <v>1</v>
      </c>
      <c r="H8" s="5" t="s">
        <v>15</v>
      </c>
      <c r="I8" s="8"/>
      <c r="J8" s="8"/>
      <c r="K8" s="10"/>
    </row>
    <row r="9" s="1" customFormat="1" ht="33" customHeight="1" spans="1:11">
      <c r="A9" s="5">
        <v>7</v>
      </c>
      <c r="B9" s="5"/>
      <c r="C9" s="5" t="s">
        <v>30</v>
      </c>
      <c r="D9" s="5" t="s">
        <v>27</v>
      </c>
      <c r="E9" s="6" t="s">
        <v>31</v>
      </c>
      <c r="F9" s="6" t="s">
        <v>32</v>
      </c>
      <c r="G9" s="5">
        <v>3</v>
      </c>
      <c r="H9" s="5" t="s">
        <v>15</v>
      </c>
      <c r="I9" s="8"/>
      <c r="J9" s="8"/>
      <c r="K9" s="10"/>
    </row>
    <row r="10" s="1" customFormat="1" ht="33" customHeight="1" spans="1:11">
      <c r="A10" s="5">
        <v>8</v>
      </c>
      <c r="B10" s="5"/>
      <c r="C10" s="5" t="s">
        <v>33</v>
      </c>
      <c r="D10" s="5" t="s">
        <v>27</v>
      </c>
      <c r="E10" s="6" t="s">
        <v>34</v>
      </c>
      <c r="F10" s="6" t="s">
        <v>31</v>
      </c>
      <c r="G10" s="5">
        <v>10</v>
      </c>
      <c r="H10" s="5" t="s">
        <v>15</v>
      </c>
      <c r="I10" s="8"/>
      <c r="J10" s="8"/>
      <c r="K10" s="10"/>
    </row>
    <row r="11" s="1" customFormat="1" ht="33" customHeight="1" spans="1:11">
      <c r="A11" s="5">
        <v>9</v>
      </c>
      <c r="B11" s="5"/>
      <c r="C11" s="5" t="s">
        <v>35</v>
      </c>
      <c r="D11" s="5" t="s">
        <v>27</v>
      </c>
      <c r="E11" s="6" t="s">
        <v>36</v>
      </c>
      <c r="F11" s="6" t="s">
        <v>36</v>
      </c>
      <c r="G11" s="5">
        <v>2</v>
      </c>
      <c r="H11" s="5" t="s">
        <v>15</v>
      </c>
      <c r="I11" s="8"/>
      <c r="J11" s="8"/>
      <c r="K11" s="11"/>
    </row>
    <row r="12" s="1" customFormat="1" ht="33" customHeight="1" spans="1:11">
      <c r="A12" s="5">
        <v>10</v>
      </c>
      <c r="B12" s="12" t="s">
        <v>37</v>
      </c>
      <c r="C12" s="13"/>
      <c r="D12" s="13"/>
      <c r="E12" s="13"/>
      <c r="F12" s="13"/>
      <c r="G12" s="13"/>
      <c r="H12" s="13"/>
      <c r="I12" s="14"/>
      <c r="J12" s="8"/>
      <c r="K12" s="5"/>
    </row>
    <row r="13" ht="33" customHeight="1"/>
    <row r="14" ht="33" customHeight="1"/>
    <row r="15" ht="33" customHeight="1"/>
    <row r="16" ht="33" customHeight="1"/>
  </sheetData>
  <mergeCells count="4">
    <mergeCell ref="A1:K1"/>
    <mergeCell ref="B12:H12"/>
    <mergeCell ref="B4:B11"/>
    <mergeCell ref="K3:K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需求清单及限价表</vt:lpstr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灬神經曦曦</cp:lastModifiedBy>
  <dcterms:created xsi:type="dcterms:W3CDTF">2023-05-12T11:15:00Z</dcterms:created>
  <dcterms:modified xsi:type="dcterms:W3CDTF">2026-01-04T01:33:57Z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A9385FCE9A0143DF945B94115D8C757E_12</vt:lpwstr>
  </property>
</Properties>
</file>